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rogram kulturní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D60" i="1"/>
</calcChain>
</file>

<file path=xl/sharedStrings.xml><?xml version="1.0" encoding="utf-8"?>
<sst xmlns="http://schemas.openxmlformats.org/spreadsheetml/2006/main" count="156" uniqueCount="94">
  <si>
    <t>Program: Podpora a rozvoj kulturních aktivit ve městě Frýdek-Místek na r. 2017</t>
  </si>
  <si>
    <t>(v tis. Kč)</t>
  </si>
  <si>
    <t>Subjekt</t>
  </si>
  <si>
    <t>Účel použití</t>
  </si>
  <si>
    <t>Časová použitelnost dotace                                             od - do</t>
  </si>
  <si>
    <t>TŠ Just Dance</t>
  </si>
  <si>
    <t>Činnost - nájmy, doplnění kostýmů, materiál, licence, organizace letní taneční školy - nájem, doprava</t>
  </si>
  <si>
    <t>1. 1. 2017 - 12. 12. 2017</t>
  </si>
  <si>
    <t>Akce - Just Dance Show - nájem, propagace, jednorázové kostýmy, materiál, kulisy, rekvizity</t>
  </si>
  <si>
    <t>1. 1. 2017 - 29. 09. 2017</t>
  </si>
  <si>
    <t>"Taneční skupina DANCEPOINT o.s."</t>
  </si>
  <si>
    <t>Činnost - nájmy, energie</t>
  </si>
  <si>
    <t>Akce - Závěrečná taneční show - propagace, nájem</t>
  </si>
  <si>
    <t xml:space="preserve">Spolek přátel Frýdku-Místku </t>
  </si>
  <si>
    <t>Činnost dramatického souboru Koupelna - materiál, kulisy, kostýmy, propagace, tisk, nákup mikrofonů, kabeláže  a stojanů, nájem včetně služeb a energií, cestovné na vystoupení</t>
  </si>
  <si>
    <t xml:space="preserve">Akce - 14. ročník festivalu mladých amatérských hudebních skupin Douši Buši, 11. ročník festivalu amatérské divadelní tvorby Čerstvé na prkýnku a 11. ročník Sokolíkfestu - propagace, ceny, honoráře, materiál, výlep a tisk plakátů, nájem včetně energií, poplatky, technické zajištění </t>
  </si>
  <si>
    <t>Činnost filmového miniklubu FK Sokolík - materiál, poplatky, propagace, tisk, poštovné a dopravné filmů, nájem včetně služeb a energií, OON včetně odvodů</t>
  </si>
  <si>
    <t>Divadelní spolek FAMUS</t>
  </si>
  <si>
    <t>Činnost - nájem, energie, drobné opravy, materiál, OON včetně odvodů, pojištění, poplatky, propagace, revize, honoráře, materiál na zhotovení loutek, kulis, rekvizit a kostýmů, servis zabezpečovacího zařízení, účast na přehlídkách - doprava, ubytování a poplatky</t>
  </si>
  <si>
    <t>Big BLAST! Band, z.s.</t>
  </si>
  <si>
    <t>Činnost - nájem včetně energií, propagace, údržba a doplnění hudebních nástrojů, dopravné a cestovné na vystoupení, materiál, technické zajištění, nákup drobného technického vybavení</t>
  </si>
  <si>
    <t>Akce - Jazzová mše - nájem včetně služeb, honoráře, materiál, doprava, propagace, technické zajištění, přepravné</t>
  </si>
  <si>
    <t>1. 1. 2017 - 22. 12. 2017</t>
  </si>
  <si>
    <t>Šuba Duba Band</t>
  </si>
  <si>
    <t>Činnost - nájem včetně energií a služeb, materiál, propagace, opravy a doplnění nástrojů a stejnokrojů, dopravné a cestovné na vystoupení, kopírování</t>
  </si>
  <si>
    <t>Akce - Koncert k 20. výročí založení skupiny - nájem včetně služeb,  honoráře, materiál, doprava, propagace, technické zajištění, přepravné</t>
  </si>
  <si>
    <t>ŽENSKÝ PĚVECKÝ SBOR BOHUSLAVA MARTINŮ, z.s.</t>
  </si>
  <si>
    <t>Činnost - propagace, honoráře, dopravné na koncerty, nájem, materiál, poplatky, doplnění oblečení, soustředění - nájem, doprava, ubytování</t>
  </si>
  <si>
    <t>Akce Moravskotřebovské arkády 2017 - doprava na festival, účastnický poplatek</t>
  </si>
  <si>
    <t>Pěvecký sbor Smetana Frýdek-Místek, z.s.</t>
  </si>
  <si>
    <t>Činnost - dopravné a cestovné na koncerty, propagace, materiál, nájem, poplatky, honoráře, poštovné, úpravy, dovybavení a opravy hudebních nástrojů a kostýmů, pracovní soustředění - ubytování, cestovné, nájem</t>
  </si>
  <si>
    <t>Pěvecký sbor Catena musica z.s.</t>
  </si>
  <si>
    <t>Činnost - honoráře, dopravné na koncerty, materiál, kopírování, OON včetně odvodů, nájmy, dovybavení a oprava malých hudebních nástrojů a úborů, propagace, poštovné, poplatky, odměna dirigentu, účetní práce, členské příspěvky, soustředění - nájem, doprava, ubytování</t>
  </si>
  <si>
    <t>MUSICA TEMPLI, spolek pro studium duchovní hudby</t>
  </si>
  <si>
    <t>Činnost - honoráře, cestovné na festivaly a koncerty, materiál, propagace, kopírování, poplatky za web, softwarové vybavení pro psaní not, poštovné, víkendové soustředění - nájem, ubytování, doprava</t>
  </si>
  <si>
    <t>Akce - Dušičkový koncert Naděje a Sborové hudební dílny - honoráře, pořízení zvukového záznamu, propagace, kopírování, nájem, materiál, přepravné, ubytování a doprava účinkujících</t>
  </si>
  <si>
    <t>Handicap centrum Škola života Frýdek-Místek, o.p.s.</t>
  </si>
  <si>
    <t>Činnost společenského klubu - nájem, materiál kancelářský a pro rukodělné práce, poštovné, nákup rekvizit, občerstvení</t>
  </si>
  <si>
    <t>Akce - Společenský večírek s kulturním vystoupením klientů a Společenský večírek s mikulášskou nadílkou - honoráře, materiál, občerstvení, poštovné, nájem, propagace, tisk, doprava</t>
  </si>
  <si>
    <t>Za Chlebovice krásnější</t>
  </si>
  <si>
    <t xml:space="preserve">Činnost - propagace, průvodcovská činnost, materiál, fotoknihy, zhotovení pohlednic obce, drobná údržba a opravy </t>
  </si>
  <si>
    <t>Akce - Kulturní odpoledne pro  občany Chlebovic - honoráře, OON včetně odvodů, materiál, ceny, propagace</t>
  </si>
  <si>
    <t>Vlastivědné sdružení Skaličanů</t>
  </si>
  <si>
    <t>Činnost - pronájmy, provoz muzea - nájem včetně služeb, energie, materiál, nákup sbírkových předmětů, knih a tiskovin, údržba + materiál, tisk, kopírování, poplatky, otop, propagace</t>
  </si>
  <si>
    <t>Český svaz včelařů, z.s., základní organizace Frýdek-Místek</t>
  </si>
  <si>
    <t>Akce - Fojtské vítání jara a projekt Pojďme spolu  - materiál, propagace, tisk, drobné odměny, honoráře, přepravné</t>
  </si>
  <si>
    <t>Činnost - provoz Domu včelařů na Fojtství v Chlebovicích - oprava a doplnění exponátů, nájem včetně služeb, průvodcovská a úklidová činnost, pojištění, opravy, údržba, otop, revize, propagace, poplatky, poštovné, tisk, kopírování, OON včetně odvodů, honoráře, vodné, materiál, poplatky za web, přepravné, informační cedule</t>
  </si>
  <si>
    <t>Matice slezská, pobočný spolek ve Frýdku-Místku</t>
  </si>
  <si>
    <t>Činnost - nájem, poštovné, honoráře, kopírování, fotopráce, doprava na exkurze, propagace, materiál, tisk, poplatky</t>
  </si>
  <si>
    <t>Akce - vydání sbírky "Slezské zemi XXIX" - materiál, kopírování, honorář, tisk, vazba, fotopráce</t>
  </si>
  <si>
    <t>Literární klub Petra Bezruče (LKPB) z.s.</t>
  </si>
  <si>
    <t xml:space="preserve">Činnost - poštovné, materiál, kopírování, tisk almanachu, sborníků a časopisu, propagace, poplatky, honoráře, nájmy </t>
  </si>
  <si>
    <t>Akce - 20. výročí založení LKPB a 10. ročník Beskydská lavečka - nájem, tisk, propagace, poplatky, cestovné, vstupné, materiál, honoráře, ubytování zahraničních hostů</t>
  </si>
  <si>
    <t xml:space="preserve">Vydání sborníku k 20. výročí LKPB - tisk, honoráře, přípravné práce </t>
  </si>
  <si>
    <t>Fotoklub Art Collegium Frýdek-Místek z.s.</t>
  </si>
  <si>
    <t>Činnost - účastnické poplatky, cestovné a ubytování na fotosoutěžích v ČR, poštovné, poplatek za web a účetní služby, provoz Galerie Fotoklubu - poštovné, propagace, materiál, nájem</t>
  </si>
  <si>
    <t>Akce - 20. ročník fotosoutěže pro mladé autory - propagace, ceny, materiál, poštovné</t>
  </si>
  <si>
    <t>Pobeskydský spolek přátel výtvarného umění ve Frýdku-Místku</t>
  </si>
  <si>
    <t>Činnost - tisk, kopírování, nájem, propagace, poštovné, honoráře, materiál, poplatky, doprava</t>
  </si>
  <si>
    <t>Vydání grafického souboru Nostalgický Frýdek-Místek - tisk, materiál, grafické zpracování, honoráře, cestovné</t>
  </si>
  <si>
    <t>Katolický lidový dům v Místku z.s.</t>
  </si>
  <si>
    <t>Činnost - dramatické pořady, hudebně literární večery, přednášky, výstavy - nájmy včetně energií a služeb, honoráře, propagace, cestovné a občerstvení účinkujícím, OON včetně odvodů, materiál, poštovné</t>
  </si>
  <si>
    <t>Akce - 15. ročník festivalové přehlídky dětských pěveckých sborů - propagace, OON včetně odvodů, materiál, ceny, poštovné, honoráře, občerstvení účinkujícím, dopravné souborů, nájem</t>
  </si>
  <si>
    <t>"Jazz v Beskydech o.s."</t>
  </si>
  <si>
    <t>Činnost - koncerty - honoráře účinkujícím</t>
  </si>
  <si>
    <t>Daniel Virág</t>
  </si>
  <si>
    <t>Akce - Talent 2017 - soutěž kapel a zpěváků - propagace, materiál, výroba klipů a nahrávání ve studiu, pronájem</t>
  </si>
  <si>
    <t>1. 1. 2017 - 1. 11. 2017</t>
  </si>
  <si>
    <t>Spolek Filip Neri</t>
  </si>
  <si>
    <t>Akce - Festival sv. Jan session - propagace, nájmy, poštovné, materiál, poplatky, tisk a výlep plakátů, doprava souborů, honoráře, technické zajištění</t>
  </si>
  <si>
    <t>Akce - Svatojánská věž - kulturní aktivity ve věži kostela sv. Jana Křtitele - honoráře, materiál, propagace, poštovné, OON včetně odvodů, technické zajištění, nájem včetně energie, poplatky</t>
  </si>
  <si>
    <t>AGORA FM - o.s. pro umění a filosofií</t>
  </si>
  <si>
    <t>Akce - Studně nepřevážená, Křížová cesta, Čtení místa, Beseda s Fr. Čuňasem Stárkem a V. Brabencem - nájem prostor, aparatury a mobilních toalet, propagace, tisk, výtvarný materiál, honoráře a cestovní výlohy účinkujících, pronájmy</t>
  </si>
  <si>
    <t>TAM (Talenti a muzikologové)</t>
  </si>
  <si>
    <t>Akce - Talent 2017 a Stoun Talent 2017 - propagace, materiál, poštovné, kopírování, nájem včetně služeb, honoráře, technické zajištění, OON včetně odvodů, tisk a výlep plakátů</t>
  </si>
  <si>
    <t>Dětský folklorního souboru Ostravička z.s.</t>
  </si>
  <si>
    <t>Akce  - Koncert k 35. výročí založení souboru - nájem, propagace, technické zajištění, OON včetně odvodů, honoráře, materiál</t>
  </si>
  <si>
    <t>Linie radosti z.s.</t>
  </si>
  <si>
    <t>Akce - Společenský večer Radosti ve filmovém stylu a Diskotéka Linie radosti - Hurá! Budou prázdniny - nájem, propagace, materiál, nákup rekvizit, potravin a nealka, honoráře, technické zajištění</t>
  </si>
  <si>
    <t>Svaz důchodců ČR o.s., městská organizace</t>
  </si>
  <si>
    <t>Akce - Přehlídka souborů hudby, tance, zpěvu seniorů a Mezinárodní den seniorů  - honoráře a občerstvení účinkujícím, propagace, nájem včetně služeb, ozvučení, materiál</t>
  </si>
  <si>
    <t>Společnost pro symfonickou a komorní hudbu ve Frýdku-Místku, z.s.</t>
  </si>
  <si>
    <t>Akce - Velký jarní koncert  a koncert W. A. Mozart - Requiem - propagace, nájem včetně služeb, honoráře, OON včetně odvodů, materiál, poplatky, přepravné</t>
  </si>
  <si>
    <t>1. 1. 2016 - 22. 12. 2017</t>
  </si>
  <si>
    <t>Spolek přátel umění při Základní umělecké škole Frýdek-Místek</t>
  </si>
  <si>
    <t>Akce - Mezinárodní kytarová soutěž Ferdinanda Sora - ceny, propagační materiály, diplomy, upomínkové předměty pro soutěžící</t>
  </si>
  <si>
    <t>PhDr. Dagmar Čaplyginová</t>
  </si>
  <si>
    <t>Akce - Cyklus výstav - propagace, materiál, honoráře, technické zajištění</t>
  </si>
  <si>
    <t>Junák - český skaut, okres Frýdek-Místek, z. s.</t>
  </si>
  <si>
    <t>Akce - Ivančena 2017 - setkání skautů u mohyly - propagace, technické zajištění, upomínkové předměty</t>
  </si>
  <si>
    <t>Celkem rozděleno</t>
  </si>
  <si>
    <t>Zůstatek programu k rozdělení</t>
  </si>
  <si>
    <t>Celkem program</t>
  </si>
  <si>
    <t>Rozpočet r. 2017 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</si>
</sst>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1" fillId="0" borderId="5" xfId="1" applyBorder="1" applyAlignment="1">
      <alignment vertical="center" wrapText="1"/>
    </xf>
    <xf numFmtId="0" fontId="1" fillId="0" borderId="6" xfId="1" applyBorder="1" applyAlignment="1">
      <alignment wrapText="1"/>
    </xf>
    <xf numFmtId="4" fontId="1" fillId="0" borderId="7" xfId="1" applyNumberFormat="1" applyBorder="1" applyAlignment="1">
      <alignment horizontal="center" vertical="center"/>
    </xf>
    <xf numFmtId="4" fontId="1" fillId="0" borderId="6" xfId="1" applyNumberFormat="1" applyBorder="1" applyAlignment="1">
      <alignment vertical="center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wrapText="1"/>
    </xf>
    <xf numFmtId="4" fontId="1" fillId="0" borderId="9" xfId="1" applyNumberFormat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left" vertical="center" wrapText="1"/>
    </xf>
    <xf numFmtId="0" fontId="1" fillId="0" borderId="10" xfId="1" applyBorder="1" applyAlignment="1">
      <alignment vertical="center" wrapText="1"/>
    </xf>
    <xf numFmtId="0" fontId="1" fillId="0" borderId="10" xfId="1" applyBorder="1" applyAlignment="1">
      <alignment horizontal="left" vertical="center" wrapText="1"/>
    </xf>
    <xf numFmtId="4" fontId="1" fillId="0" borderId="11" xfId="1" applyNumberFormat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horizontal="left" vertical="center" wrapText="1"/>
    </xf>
    <xf numFmtId="4" fontId="1" fillId="0" borderId="0" xfId="1" applyNumberFormat="1" applyBorder="1" applyAlignment="1">
      <alignment horizontal="center" vertical="center"/>
    </xf>
    <xf numFmtId="4" fontId="1" fillId="0" borderId="0" xfId="1" applyNumberFormat="1" applyBorder="1" applyAlignment="1">
      <alignment vertical="center"/>
    </xf>
    <xf numFmtId="0" fontId="1" fillId="0" borderId="12" xfId="1" applyBorder="1" applyAlignment="1">
      <alignment vertical="center" wrapText="1"/>
    </xf>
    <xf numFmtId="0" fontId="1" fillId="0" borderId="12" xfId="1" applyBorder="1" applyAlignment="1">
      <alignment horizontal="left" vertical="center" wrapText="1"/>
    </xf>
    <xf numFmtId="4" fontId="1" fillId="0" borderId="13" xfId="1" applyNumberFormat="1" applyBorder="1" applyAlignment="1">
      <alignment horizontal="center" vertical="center"/>
    </xf>
    <xf numFmtId="4" fontId="1" fillId="0" borderId="12" xfId="1" applyNumberFormat="1" applyBorder="1" applyAlignment="1">
      <alignment vertical="center"/>
    </xf>
    <xf numFmtId="4" fontId="1" fillId="0" borderId="14" xfId="1" applyNumberFormat="1" applyBorder="1" applyAlignment="1">
      <alignment horizontal="center" vertical="center"/>
    </xf>
    <xf numFmtId="4" fontId="1" fillId="0" borderId="15" xfId="1" applyNumberFormat="1" applyBorder="1" applyAlignment="1">
      <alignment vertical="center"/>
    </xf>
    <xf numFmtId="0" fontId="1" fillId="0" borderId="16" xfId="1" applyBorder="1" applyAlignment="1">
      <alignment horizontal="left" vertical="center" wrapText="1"/>
    </xf>
    <xf numFmtId="4" fontId="1" fillId="0" borderId="12" xfId="1" applyNumberFormat="1" applyBorder="1" applyAlignment="1">
      <alignment horizontal="center" vertical="center"/>
    </xf>
    <xf numFmtId="0" fontId="1" fillId="0" borderId="17" xfId="1" applyBorder="1" applyAlignment="1">
      <alignment vertical="center" wrapText="1"/>
    </xf>
    <xf numFmtId="0" fontId="1" fillId="0" borderId="17" xfId="1" applyBorder="1" applyAlignment="1">
      <alignment horizontal="left" vertical="center" wrapText="1"/>
    </xf>
    <xf numFmtId="4" fontId="1" fillId="0" borderId="8" xfId="1" applyNumberFormat="1" applyBorder="1" applyAlignment="1">
      <alignment horizontal="center" vertical="center"/>
    </xf>
    <xf numFmtId="4" fontId="1" fillId="0" borderId="8" xfId="1" applyNumberFormat="1" applyBorder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8" xfId="1" applyFont="1" applyBorder="1" applyAlignment="1">
      <alignment horizontal="left" vertical="center" wrapText="1"/>
    </xf>
    <xf numFmtId="4" fontId="6" fillId="0" borderId="7" xfId="1" applyNumberFormat="1" applyFont="1" applyBorder="1" applyAlignment="1">
      <alignment horizontal="center" vertical="center"/>
    </xf>
    <xf numFmtId="4" fontId="6" fillId="0" borderId="6" xfId="1" applyNumberFormat="1" applyFont="1" applyBorder="1" applyAlignment="1">
      <alignment vertical="center"/>
    </xf>
    <xf numFmtId="0" fontId="7" fillId="3" borderId="18" xfId="1" applyFont="1" applyFill="1" applyBorder="1" applyAlignment="1">
      <alignment vertical="center" wrapText="1"/>
    </xf>
    <xf numFmtId="0" fontId="1" fillId="3" borderId="18" xfId="1" applyFill="1" applyBorder="1" applyAlignment="1">
      <alignment wrapText="1"/>
    </xf>
    <xf numFmtId="4" fontId="7" fillId="3" borderId="18" xfId="1" applyNumberFormat="1" applyFont="1" applyFill="1" applyBorder="1" applyAlignment="1">
      <alignment vertical="center"/>
    </xf>
    <xf numFmtId="0" fontId="3" fillId="0" borderId="18" xfId="1" applyFont="1" applyBorder="1" applyAlignment="1">
      <alignment vertical="center" wrapText="1"/>
    </xf>
    <xf numFmtId="0" fontId="1" fillId="0" borderId="18" xfId="1" applyBorder="1" applyAlignment="1">
      <alignment wrapText="1"/>
    </xf>
    <xf numFmtId="4" fontId="3" fillId="0" borderId="18" xfId="1" applyNumberFormat="1" applyFont="1" applyBorder="1" applyAlignment="1">
      <alignment vertical="center"/>
    </xf>
    <xf numFmtId="4" fontId="1" fillId="0" borderId="18" xfId="1" applyNumberFormat="1" applyBorder="1" applyAlignment="1">
      <alignment vertical="center"/>
    </xf>
    <xf numFmtId="0" fontId="8" fillId="4" borderId="15" xfId="1" applyFont="1" applyFill="1" applyBorder="1" applyAlignment="1">
      <alignment vertical="center" wrapText="1"/>
    </xf>
    <xf numFmtId="0" fontId="8" fillId="4" borderId="15" xfId="1" applyFont="1" applyFill="1" applyBorder="1" applyAlignment="1">
      <alignment wrapText="1"/>
    </xf>
    <xf numFmtId="4" fontId="8" fillId="4" borderId="15" xfId="1" applyNumberFormat="1" applyFont="1" applyFill="1" applyBorder="1"/>
    <xf numFmtId="4" fontId="8" fillId="4" borderId="15" xfId="1" applyNumberFormat="1" applyFont="1" applyFill="1" applyBorder="1" applyAlignment="1">
      <alignment vertical="center"/>
    </xf>
    <xf numFmtId="0" fontId="1" fillId="0" borderId="0" xfId="1" applyAlignment="1">
      <alignment vertical="center" wrapText="1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6"/>
  <sheetViews>
    <sheetView tabSelected="1" view="pageLayout" topLeftCell="A52" zoomScaleNormal="100" workbookViewId="0">
      <selection activeCell="E11" sqref="E11"/>
    </sheetView>
  </sheetViews>
  <sheetFormatPr defaultRowHeight="12.75" x14ac:dyDescent="0.2"/>
  <cols>
    <col min="1" max="1" width="31" style="1" customWidth="1"/>
    <col min="2" max="2" width="59.140625" style="1" customWidth="1"/>
    <col min="3" max="3" width="25.42578125" style="1" customWidth="1"/>
    <col min="4" max="4" width="15.42578125" style="1" customWidth="1"/>
    <col min="5" max="16384" width="9.140625" style="1"/>
  </cols>
  <sheetData>
    <row r="2" spans="1:4" ht="15" x14ac:dyDescent="0.25">
      <c r="A2" s="50" t="s">
        <v>0</v>
      </c>
      <c r="B2" s="50"/>
      <c r="C2" s="50"/>
      <c r="D2" s="50"/>
    </row>
    <row r="4" spans="1:4" ht="13.5" thickBot="1" x14ac:dyDescent="0.25">
      <c r="C4" s="2"/>
      <c r="D4" s="3" t="s">
        <v>1</v>
      </c>
    </row>
    <row r="5" spans="1:4" x14ac:dyDescent="0.2">
      <c r="A5" s="51" t="s">
        <v>2</v>
      </c>
      <c r="B5" s="51" t="s">
        <v>3</v>
      </c>
      <c r="C5" s="53" t="s">
        <v>4</v>
      </c>
      <c r="D5" s="55" t="s">
        <v>93</v>
      </c>
    </row>
    <row r="6" spans="1:4" ht="15.75" customHeight="1" thickBot="1" x14ac:dyDescent="0.25">
      <c r="A6" s="52"/>
      <c r="B6" s="52"/>
      <c r="C6" s="54"/>
      <c r="D6" s="56"/>
    </row>
    <row r="7" spans="1:4" ht="26.25" thickTop="1" x14ac:dyDescent="0.2">
      <c r="A7" s="4" t="s">
        <v>5</v>
      </c>
      <c r="B7" s="5" t="s">
        <v>6</v>
      </c>
      <c r="C7" s="6" t="s">
        <v>7</v>
      </c>
      <c r="D7" s="7">
        <v>40</v>
      </c>
    </row>
    <row r="8" spans="1:4" ht="25.5" x14ac:dyDescent="0.2">
      <c r="A8" s="8" t="s">
        <v>5</v>
      </c>
      <c r="B8" s="9" t="s">
        <v>8</v>
      </c>
      <c r="C8" s="10" t="s">
        <v>9</v>
      </c>
      <c r="D8" s="7">
        <v>15</v>
      </c>
    </row>
    <row r="9" spans="1:4" ht="18.75" customHeight="1" x14ac:dyDescent="0.2">
      <c r="A9" s="11" t="s">
        <v>10</v>
      </c>
      <c r="B9" s="8" t="s">
        <v>11</v>
      </c>
      <c r="C9" s="6" t="s">
        <v>7</v>
      </c>
      <c r="D9" s="7">
        <v>80</v>
      </c>
    </row>
    <row r="10" spans="1:4" ht="18.75" customHeight="1" x14ac:dyDescent="0.2">
      <c r="A10" s="11" t="s">
        <v>10</v>
      </c>
      <c r="B10" s="12" t="s">
        <v>12</v>
      </c>
      <c r="C10" s="10" t="s">
        <v>9</v>
      </c>
      <c r="D10" s="7">
        <v>10</v>
      </c>
    </row>
    <row r="11" spans="1:4" ht="41.25" customHeight="1" x14ac:dyDescent="0.2">
      <c r="A11" s="8" t="s">
        <v>13</v>
      </c>
      <c r="B11" s="12" t="s">
        <v>14</v>
      </c>
      <c r="C11" s="6" t="s">
        <v>7</v>
      </c>
      <c r="D11" s="7">
        <v>10</v>
      </c>
    </row>
    <row r="12" spans="1:4" ht="66.75" customHeight="1" x14ac:dyDescent="0.2">
      <c r="A12" s="8" t="s">
        <v>13</v>
      </c>
      <c r="B12" s="12" t="s">
        <v>15</v>
      </c>
      <c r="C12" s="6" t="s">
        <v>7</v>
      </c>
      <c r="D12" s="7">
        <v>30</v>
      </c>
    </row>
    <row r="13" spans="1:4" ht="41.25" customHeight="1" x14ac:dyDescent="0.2">
      <c r="A13" s="8" t="s">
        <v>13</v>
      </c>
      <c r="B13" s="12" t="s">
        <v>16</v>
      </c>
      <c r="C13" s="6" t="s">
        <v>7</v>
      </c>
      <c r="D13" s="7">
        <v>10</v>
      </c>
    </row>
    <row r="14" spans="1:4" ht="54.75" customHeight="1" x14ac:dyDescent="0.2">
      <c r="A14" s="8" t="s">
        <v>17</v>
      </c>
      <c r="B14" s="12" t="s">
        <v>18</v>
      </c>
      <c r="C14" s="6" t="s">
        <v>7</v>
      </c>
      <c r="D14" s="7">
        <v>110</v>
      </c>
    </row>
    <row r="15" spans="1:4" ht="39.75" customHeight="1" x14ac:dyDescent="0.2">
      <c r="A15" s="8" t="s">
        <v>19</v>
      </c>
      <c r="B15" s="12" t="s">
        <v>20</v>
      </c>
      <c r="C15" s="6" t="s">
        <v>7</v>
      </c>
      <c r="D15" s="7">
        <v>55</v>
      </c>
    </row>
    <row r="16" spans="1:4" ht="29.25" customHeight="1" x14ac:dyDescent="0.2">
      <c r="A16" s="8" t="s">
        <v>19</v>
      </c>
      <c r="B16" s="12" t="s">
        <v>21</v>
      </c>
      <c r="C16" s="10" t="s">
        <v>22</v>
      </c>
      <c r="D16" s="7">
        <v>25</v>
      </c>
    </row>
    <row r="17" spans="1:4" ht="39" thickBot="1" x14ac:dyDescent="0.25">
      <c r="A17" s="13" t="s">
        <v>23</v>
      </c>
      <c r="B17" s="14" t="s">
        <v>24</v>
      </c>
      <c r="C17" s="15" t="s">
        <v>7</v>
      </c>
      <c r="D17" s="16">
        <v>55</v>
      </c>
    </row>
    <row r="18" spans="1:4" x14ac:dyDescent="0.2">
      <c r="A18" s="17"/>
      <c r="B18" s="18"/>
      <c r="C18" s="19"/>
      <c r="D18" s="20"/>
    </row>
    <row r="19" spans="1:4" ht="13.5" thickBot="1" x14ac:dyDescent="0.25">
      <c r="A19" s="17"/>
      <c r="B19" s="18"/>
      <c r="C19" s="19"/>
      <c r="D19" s="20"/>
    </row>
    <row r="20" spans="1:4" ht="30" customHeight="1" x14ac:dyDescent="0.2">
      <c r="A20" s="21" t="s">
        <v>23</v>
      </c>
      <c r="B20" s="22" t="s">
        <v>25</v>
      </c>
      <c r="C20" s="23" t="s">
        <v>9</v>
      </c>
      <c r="D20" s="24">
        <v>45</v>
      </c>
    </row>
    <row r="21" spans="1:4" ht="30.75" customHeight="1" x14ac:dyDescent="0.2">
      <c r="A21" s="8" t="s">
        <v>26</v>
      </c>
      <c r="B21" s="12" t="s">
        <v>27</v>
      </c>
      <c r="C21" s="6" t="s">
        <v>7</v>
      </c>
      <c r="D21" s="7">
        <v>40</v>
      </c>
    </row>
    <row r="22" spans="1:4" ht="31.5" customHeight="1" x14ac:dyDescent="0.2">
      <c r="A22" s="8" t="s">
        <v>26</v>
      </c>
      <c r="B22" s="12" t="s">
        <v>28</v>
      </c>
      <c r="C22" s="10" t="s">
        <v>9</v>
      </c>
      <c r="D22" s="7">
        <v>8</v>
      </c>
    </row>
    <row r="23" spans="1:4" ht="50.25" customHeight="1" x14ac:dyDescent="0.2">
      <c r="A23" s="8" t="s">
        <v>29</v>
      </c>
      <c r="B23" s="12" t="s">
        <v>30</v>
      </c>
      <c r="C23" s="6" t="s">
        <v>7</v>
      </c>
      <c r="D23" s="7">
        <v>35</v>
      </c>
    </row>
    <row r="24" spans="1:4" ht="54" customHeight="1" x14ac:dyDescent="0.2">
      <c r="A24" s="8" t="s">
        <v>31</v>
      </c>
      <c r="B24" s="12" t="s">
        <v>32</v>
      </c>
      <c r="C24" s="6" t="s">
        <v>7</v>
      </c>
      <c r="D24" s="7">
        <v>15</v>
      </c>
    </row>
    <row r="25" spans="1:4" ht="41.25" customHeight="1" x14ac:dyDescent="0.2">
      <c r="A25" s="8" t="s">
        <v>33</v>
      </c>
      <c r="B25" s="12" t="s">
        <v>34</v>
      </c>
      <c r="C25" s="6" t="s">
        <v>7</v>
      </c>
      <c r="D25" s="7">
        <v>65</v>
      </c>
    </row>
    <row r="26" spans="1:4" ht="40.5" customHeight="1" x14ac:dyDescent="0.2">
      <c r="A26" s="8" t="s">
        <v>33</v>
      </c>
      <c r="B26" s="12" t="s">
        <v>35</v>
      </c>
      <c r="C26" s="10" t="s">
        <v>7</v>
      </c>
      <c r="D26" s="7">
        <v>45</v>
      </c>
    </row>
    <row r="27" spans="1:4" ht="30" customHeight="1" x14ac:dyDescent="0.2">
      <c r="A27" s="8" t="s">
        <v>36</v>
      </c>
      <c r="B27" s="12" t="s">
        <v>37</v>
      </c>
      <c r="C27" s="6" t="s">
        <v>7</v>
      </c>
      <c r="D27" s="7">
        <v>9</v>
      </c>
    </row>
    <row r="28" spans="1:4" ht="42" customHeight="1" x14ac:dyDescent="0.2">
      <c r="A28" s="8" t="s">
        <v>36</v>
      </c>
      <c r="B28" s="12" t="s">
        <v>38</v>
      </c>
      <c r="C28" s="6" t="s">
        <v>22</v>
      </c>
      <c r="D28" s="7">
        <v>10</v>
      </c>
    </row>
    <row r="29" spans="1:4" ht="30.75" customHeight="1" x14ac:dyDescent="0.2">
      <c r="A29" s="8" t="s">
        <v>39</v>
      </c>
      <c r="B29" s="12" t="s">
        <v>40</v>
      </c>
      <c r="C29" s="6" t="s">
        <v>7</v>
      </c>
      <c r="D29" s="7">
        <v>5</v>
      </c>
    </row>
    <row r="30" spans="1:4" ht="30.75" customHeight="1" x14ac:dyDescent="0.2">
      <c r="A30" s="8" t="s">
        <v>39</v>
      </c>
      <c r="B30" s="12" t="s">
        <v>41</v>
      </c>
      <c r="C30" s="10" t="s">
        <v>9</v>
      </c>
      <c r="D30" s="7">
        <v>7</v>
      </c>
    </row>
    <row r="31" spans="1:4" ht="39.75" customHeight="1" x14ac:dyDescent="0.2">
      <c r="A31" s="8" t="s">
        <v>42</v>
      </c>
      <c r="B31" s="12" t="s">
        <v>43</v>
      </c>
      <c r="C31" s="6" t="s">
        <v>7</v>
      </c>
      <c r="D31" s="7">
        <v>5</v>
      </c>
    </row>
    <row r="32" spans="1:4" ht="26.25" thickBot="1" x14ac:dyDescent="0.25">
      <c r="A32" s="13" t="s">
        <v>44</v>
      </c>
      <c r="B32" s="14" t="s">
        <v>45</v>
      </c>
      <c r="C32" s="25" t="s">
        <v>22</v>
      </c>
      <c r="D32" s="26">
        <v>25</v>
      </c>
    </row>
    <row r="33" spans="1:4" ht="13.5" thickBot="1" x14ac:dyDescent="0.25">
      <c r="A33" s="17"/>
      <c r="B33" s="18"/>
      <c r="C33" s="19"/>
      <c r="D33" s="20"/>
    </row>
    <row r="34" spans="1:4" ht="66" customHeight="1" x14ac:dyDescent="0.2">
      <c r="A34" s="21" t="s">
        <v>44</v>
      </c>
      <c r="B34" s="27" t="s">
        <v>46</v>
      </c>
      <c r="C34" s="28" t="s">
        <v>7</v>
      </c>
      <c r="D34" s="24">
        <v>50</v>
      </c>
    </row>
    <row r="35" spans="1:4" ht="28.5" customHeight="1" x14ac:dyDescent="0.2">
      <c r="A35" s="8" t="s">
        <v>47</v>
      </c>
      <c r="B35" s="12" t="s">
        <v>48</v>
      </c>
      <c r="C35" s="6" t="s">
        <v>7</v>
      </c>
      <c r="D35" s="7">
        <v>6</v>
      </c>
    </row>
    <row r="36" spans="1:4" ht="30" customHeight="1" x14ac:dyDescent="0.2">
      <c r="A36" s="8" t="s">
        <v>47</v>
      </c>
      <c r="B36" s="12" t="s">
        <v>49</v>
      </c>
      <c r="C36" s="6" t="s">
        <v>7</v>
      </c>
      <c r="D36" s="7">
        <v>3</v>
      </c>
    </row>
    <row r="37" spans="1:4" ht="28.5" customHeight="1" x14ac:dyDescent="0.2">
      <c r="A37" s="8" t="s">
        <v>50</v>
      </c>
      <c r="B37" s="12" t="s">
        <v>51</v>
      </c>
      <c r="C37" s="6" t="s">
        <v>7</v>
      </c>
      <c r="D37" s="7">
        <v>20</v>
      </c>
    </row>
    <row r="38" spans="1:4" ht="38.25" x14ac:dyDescent="0.2">
      <c r="A38" s="8" t="s">
        <v>50</v>
      </c>
      <c r="B38" s="12" t="s">
        <v>52</v>
      </c>
      <c r="C38" s="10" t="s">
        <v>9</v>
      </c>
      <c r="D38" s="7">
        <v>15</v>
      </c>
    </row>
    <row r="39" spans="1:4" ht="25.5" x14ac:dyDescent="0.2">
      <c r="A39" s="8" t="s">
        <v>50</v>
      </c>
      <c r="B39" s="12" t="s">
        <v>53</v>
      </c>
      <c r="C39" s="10" t="s">
        <v>9</v>
      </c>
      <c r="D39" s="7">
        <v>4</v>
      </c>
    </row>
    <row r="40" spans="1:4" ht="38.25" x14ac:dyDescent="0.2">
      <c r="A40" s="8" t="s">
        <v>54</v>
      </c>
      <c r="B40" s="12" t="s">
        <v>55</v>
      </c>
      <c r="C40" s="6" t="s">
        <v>7</v>
      </c>
      <c r="D40" s="7">
        <v>16</v>
      </c>
    </row>
    <row r="41" spans="1:4" ht="29.25" customHeight="1" x14ac:dyDescent="0.2">
      <c r="A41" s="8" t="s">
        <v>54</v>
      </c>
      <c r="B41" s="12" t="s">
        <v>56</v>
      </c>
      <c r="C41" s="10" t="s">
        <v>9</v>
      </c>
      <c r="D41" s="7">
        <v>10</v>
      </c>
    </row>
    <row r="42" spans="1:4" ht="29.25" customHeight="1" x14ac:dyDescent="0.2">
      <c r="A42" s="8" t="s">
        <v>57</v>
      </c>
      <c r="B42" s="12" t="s">
        <v>58</v>
      </c>
      <c r="C42" s="6" t="s">
        <v>7</v>
      </c>
      <c r="D42" s="7">
        <v>12</v>
      </c>
    </row>
    <row r="43" spans="1:4" ht="27.75" customHeight="1" x14ac:dyDescent="0.2">
      <c r="A43" s="8" t="s">
        <v>57</v>
      </c>
      <c r="B43" s="12" t="s">
        <v>59</v>
      </c>
      <c r="C43" s="6" t="s">
        <v>7</v>
      </c>
      <c r="D43" s="7">
        <v>13</v>
      </c>
    </row>
    <row r="44" spans="1:4" ht="51.75" customHeight="1" x14ac:dyDescent="0.2">
      <c r="A44" s="8" t="s">
        <v>60</v>
      </c>
      <c r="B44" s="12" t="s">
        <v>61</v>
      </c>
      <c r="C44" s="6" t="s">
        <v>7</v>
      </c>
      <c r="D44" s="7">
        <v>90</v>
      </c>
    </row>
    <row r="45" spans="1:4" ht="39" customHeight="1" x14ac:dyDescent="0.2">
      <c r="A45" s="8" t="s">
        <v>60</v>
      </c>
      <c r="B45" s="12" t="s">
        <v>62</v>
      </c>
      <c r="C45" s="6" t="s">
        <v>22</v>
      </c>
      <c r="D45" s="7">
        <v>35</v>
      </c>
    </row>
    <row r="46" spans="1:4" ht="18.75" customHeight="1" x14ac:dyDescent="0.2">
      <c r="A46" s="29" t="s">
        <v>63</v>
      </c>
      <c r="B46" s="30" t="s">
        <v>64</v>
      </c>
      <c r="C46" s="31" t="s">
        <v>7</v>
      </c>
      <c r="D46" s="32">
        <v>20</v>
      </c>
    </row>
    <row r="47" spans="1:4" ht="25.5" customHeight="1" thickBot="1" x14ac:dyDescent="0.25">
      <c r="A47" s="13" t="s">
        <v>65</v>
      </c>
      <c r="B47" s="14" t="s">
        <v>66</v>
      </c>
      <c r="C47" s="25" t="s">
        <v>67</v>
      </c>
      <c r="D47" s="26">
        <v>20</v>
      </c>
    </row>
    <row r="48" spans="1:4" ht="15.75" customHeight="1" thickBot="1" x14ac:dyDescent="0.25">
      <c r="A48" s="17"/>
      <c r="B48" s="18"/>
      <c r="C48" s="19"/>
      <c r="D48" s="20"/>
    </row>
    <row r="49" spans="1:4" ht="38.25" x14ac:dyDescent="0.2">
      <c r="A49" s="21" t="s">
        <v>68</v>
      </c>
      <c r="B49" s="22" t="s">
        <v>69</v>
      </c>
      <c r="C49" s="23" t="s">
        <v>67</v>
      </c>
      <c r="D49" s="24">
        <v>20</v>
      </c>
    </row>
    <row r="50" spans="1:4" ht="38.25" x14ac:dyDescent="0.2">
      <c r="A50" s="8" t="s">
        <v>68</v>
      </c>
      <c r="B50" s="12" t="s">
        <v>70</v>
      </c>
      <c r="C50" s="6" t="s">
        <v>67</v>
      </c>
      <c r="D50" s="7">
        <v>15</v>
      </c>
    </row>
    <row r="51" spans="1:4" ht="51" x14ac:dyDescent="0.2">
      <c r="A51" s="8" t="s">
        <v>71</v>
      </c>
      <c r="B51" s="12" t="s">
        <v>72</v>
      </c>
      <c r="C51" s="6" t="s">
        <v>7</v>
      </c>
      <c r="D51" s="7">
        <v>20</v>
      </c>
    </row>
    <row r="52" spans="1:4" ht="38.25" x14ac:dyDescent="0.2">
      <c r="A52" s="8" t="s">
        <v>73</v>
      </c>
      <c r="B52" s="12" t="s">
        <v>74</v>
      </c>
      <c r="C52" s="6" t="s">
        <v>7</v>
      </c>
      <c r="D52" s="7">
        <v>70</v>
      </c>
    </row>
    <row r="53" spans="1:4" ht="25.5" x14ac:dyDescent="0.2">
      <c r="A53" s="8" t="s">
        <v>75</v>
      </c>
      <c r="B53" s="12" t="s">
        <v>76</v>
      </c>
      <c r="C53" s="6" t="s">
        <v>7</v>
      </c>
      <c r="D53" s="7">
        <v>40</v>
      </c>
    </row>
    <row r="54" spans="1:4" ht="38.25" x14ac:dyDescent="0.2">
      <c r="A54" s="8" t="s">
        <v>77</v>
      </c>
      <c r="B54" s="12" t="s">
        <v>78</v>
      </c>
      <c r="C54" s="10" t="s">
        <v>9</v>
      </c>
      <c r="D54" s="7">
        <v>10</v>
      </c>
    </row>
    <row r="55" spans="1:4" ht="38.25" x14ac:dyDescent="0.2">
      <c r="A55" s="33" t="s">
        <v>79</v>
      </c>
      <c r="B55" s="34" t="s">
        <v>80</v>
      </c>
      <c r="C55" s="35" t="s">
        <v>7</v>
      </c>
      <c r="D55" s="36">
        <v>30</v>
      </c>
    </row>
    <row r="56" spans="1:4" ht="38.25" x14ac:dyDescent="0.2">
      <c r="A56" s="8" t="s">
        <v>81</v>
      </c>
      <c r="B56" s="12" t="s">
        <v>82</v>
      </c>
      <c r="C56" s="10" t="s">
        <v>83</v>
      </c>
      <c r="D56" s="7">
        <v>77</v>
      </c>
    </row>
    <row r="57" spans="1:4" ht="25.5" x14ac:dyDescent="0.2">
      <c r="A57" s="8" t="s">
        <v>84</v>
      </c>
      <c r="B57" s="12" t="s">
        <v>85</v>
      </c>
      <c r="C57" s="10" t="s">
        <v>9</v>
      </c>
      <c r="D57" s="7">
        <v>25</v>
      </c>
    </row>
    <row r="58" spans="1:4" ht="25.5" x14ac:dyDescent="0.2">
      <c r="A58" s="8" t="s">
        <v>86</v>
      </c>
      <c r="B58" s="12" t="s">
        <v>87</v>
      </c>
      <c r="C58" s="6" t="s">
        <v>67</v>
      </c>
      <c r="D58" s="7">
        <v>10</v>
      </c>
    </row>
    <row r="59" spans="1:4" ht="26.25" thickBot="1" x14ac:dyDescent="0.25">
      <c r="A59" s="8" t="s">
        <v>88</v>
      </c>
      <c r="B59" s="12" t="s">
        <v>89</v>
      </c>
      <c r="C59" s="10" t="s">
        <v>9</v>
      </c>
      <c r="D59" s="7">
        <v>15</v>
      </c>
    </row>
    <row r="60" spans="1:4" ht="17.25" customHeight="1" thickTop="1" thickBot="1" x14ac:dyDescent="0.25">
      <c r="A60" s="37" t="s">
        <v>90</v>
      </c>
      <c r="B60" s="38"/>
      <c r="C60" s="39"/>
      <c r="D60" s="39">
        <f>SUM(D7:D59)</f>
        <v>1400</v>
      </c>
    </row>
    <row r="61" spans="1:4" ht="18.75" customHeight="1" thickTop="1" thickBot="1" x14ac:dyDescent="0.25">
      <c r="A61" s="40" t="s">
        <v>91</v>
      </c>
      <c r="B61" s="41"/>
      <c r="C61" s="42"/>
      <c r="D61" s="43">
        <f>D62-D60</f>
        <v>0</v>
      </c>
    </row>
    <row r="62" spans="1:4" ht="16.5" customHeight="1" thickTop="1" thickBot="1" x14ac:dyDescent="0.25">
      <c r="A62" s="44" t="s">
        <v>92</v>
      </c>
      <c r="B62" s="45"/>
      <c r="C62" s="46"/>
      <c r="D62" s="47">
        <v>1400</v>
      </c>
    </row>
    <row r="63" spans="1:4" x14ac:dyDescent="0.2">
      <c r="A63" s="48"/>
      <c r="B63" s="49"/>
    </row>
    <row r="64" spans="1:4" x14ac:dyDescent="0.2">
      <c r="B64" s="49"/>
    </row>
    <row r="65" spans="1:2" x14ac:dyDescent="0.2">
      <c r="A65" s="49"/>
      <c r="B65" s="49"/>
    </row>
    <row r="66" spans="1:2" x14ac:dyDescent="0.2">
      <c r="A66" s="49"/>
      <c r="B66" s="49"/>
    </row>
  </sheetData>
  <mergeCells count="5">
    <mergeCell ref="A2:D2"/>
    <mergeCell ref="A5:A6"/>
    <mergeCell ref="B5:B6"/>
    <mergeCell ref="C5:C6"/>
    <mergeCell ref="D5:D6"/>
  </mergeCells>
  <pageMargins left="0.7" right="0.7" top="0.78740157499999996" bottom="0.78740157499999996" header="0.3" footer="0.3"/>
  <pageSetup paperSize="9" orientation="landscape" r:id="rId1"/>
  <headerFooter>
    <oddHeader>&amp;L&amp;"Arial CE,Tučné"Magistrát města
Frýdku-Místku&amp;C&amp;"Arial CE,Tučné"Doplňující příloha č. 1
&amp;"Arial CE,Obyčejné"&amp;9Odbor ŠKMaT
Zpracovala: Ing. J. Kališová&amp;Rstrana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kulturní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2017-11-01T12:56:51Z</cp:lastPrinted>
  <dcterms:created xsi:type="dcterms:W3CDTF">2017-05-04T07:58:58Z</dcterms:created>
  <dcterms:modified xsi:type="dcterms:W3CDTF">2017-11-01T12:57:30Z</dcterms:modified>
</cp:coreProperties>
</file>